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Ольга Анатольевна</author>
  </authors>
  <commentList>
    <comment ref="B2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<sst xmlns="http://schemas.openxmlformats.org/spreadsheetml/2006/main" count="145" uniqueCount="125">
  <si>
    <t>Наименование программы</t>
  </si>
  <si>
    <t>Районная целевая программа  "Повышение безопасности дорожного движения в Тонкинском районе Нижегородской областина период 2008-2012 годы"</t>
  </si>
  <si>
    <t>Программа "Развитие агропромышленного комплекса Тонкинского района Нижегородской области на период  2008-2012 годы"</t>
  </si>
  <si>
    <t>Муниципальная Программа "Развитие физкультуры и спорта в  Тонкинском районе на 2006-2010 гг  "</t>
  </si>
  <si>
    <t xml:space="preserve"> Муниципальная целевая программа "Социально-экономическая поддержка молодых специалистов, работающих в учреждениях  образования и здравоохраненияТонкинского района 2007-2020 гг"</t>
  </si>
  <si>
    <t xml:space="preserve">№  </t>
  </si>
  <si>
    <t>Вывод об эффективности программы</t>
  </si>
  <si>
    <t>Предложения по дальнейшей реализации целевой программы.</t>
  </si>
  <si>
    <t>Продолжить реализацию программы</t>
  </si>
  <si>
    <t>Все мероприятия выполнены</t>
  </si>
  <si>
    <t xml:space="preserve">Реализация программы повышает качество предоставляемых образовательных услуг </t>
  </si>
  <si>
    <t>Реализация программы необходима - недостаток квалифицированных кадров на селе</t>
  </si>
  <si>
    <t>Динамика реализации Программы по годам положительная</t>
  </si>
  <si>
    <t>Снижает напряженность на рынке труда</t>
  </si>
  <si>
    <t>Обеспечивает качество питьевой воды для жителей Тонкинского района</t>
  </si>
  <si>
    <t>Формирует у детей и молодежи антинаркотический  стереотип мышления</t>
  </si>
  <si>
    <t>Работа с молодежью  с целью решения социальных проблем молодежи; решение вопросов профессионального развития и занятости молодежи;  интеллектуального, художественного развития молодежи</t>
  </si>
  <si>
    <t>* -1 -   недостижение индикаторов программы</t>
  </si>
  <si>
    <t>1- перевыполнение индикаторов программы</t>
  </si>
  <si>
    <t>Итого-вая   оценка (бал-лов)*</t>
  </si>
  <si>
    <t>Факт</t>
  </si>
  <si>
    <t>% испол нения</t>
  </si>
  <si>
    <t>Обоснование причин положительной/отрица-тельной динамики эффективности</t>
  </si>
  <si>
    <t>Финансирование из районного бюджета не запланировано и не осуществлялось</t>
  </si>
  <si>
    <t xml:space="preserve"> Не исполнено 5 мероприятий из 14 из-за отсутствия финансовых средств. Испол-е их перенесено на  последующие годы</t>
  </si>
  <si>
    <t>исп-е мероприятий приводит к уменьшению количества погибших и людей, получивших травмы при пожарах; сокращение материального ущерба от пожаров</t>
  </si>
  <si>
    <t>Снижение основных  показателей аварийности на дорогах и сокращение  дорожно-транспортного травматизма</t>
  </si>
  <si>
    <t>Районная  целевая программа “Старшее поколение” Тонкинского муниципального района Нижегородской области на 2011 – 2013 гг.</t>
  </si>
  <si>
    <t>Все мероприятия выполнены наркоманы не зарегистрированы.</t>
  </si>
  <si>
    <t>Повышение эффективности работы по профилактике безнадзорности и правонарушений несовершеннолетних,</t>
  </si>
  <si>
    <t>Финснсирование мероприятий в рамках других программ и за счет основной деятельности исполнителей</t>
  </si>
  <si>
    <t xml:space="preserve">Обеспечение     контроля     над     криминальной     ситуацией      в Тонкинском районе </t>
  </si>
  <si>
    <t xml:space="preserve">прог- 0,8  </t>
  </si>
  <si>
    <t xml:space="preserve">Сокращено число правонарушений, совершенных несовершеннолетними </t>
  </si>
  <si>
    <t>Рекомендовать разработать  программу   на последующие годы</t>
  </si>
  <si>
    <r>
      <t>Комплексная программа по профилактике детской безнадзорности, предупреж-дению правонарушений среди несовершеннолетних на территории Тонкинского муниципального района на 2007-2010 гг</t>
    </r>
    <r>
      <rPr>
        <b/>
        <sz val="10"/>
        <rFont val="Times New Roman"/>
        <family val="1"/>
      </rPr>
      <t>.</t>
    </r>
  </si>
  <si>
    <t xml:space="preserve">районная целевая программа «Социальная поддержка инвалидов в Тонкинском муниципальном районе  Нижегородской области» на 2011-2012 годы          </t>
  </si>
  <si>
    <t>Районная адресная программа "Проведение капитального ремонта моногоквартирных домов на территории Тонкинского муниципального района на 2010 г</t>
  </si>
  <si>
    <t>Уточненный план на 2011 г</t>
  </si>
  <si>
    <t>Ожидаемое исполнение 2012г (тыс. руб.)</t>
  </si>
  <si>
    <t>Комплексная районная целевая программа развития образования в Тонкинском районе на 2011-2013 годы</t>
  </si>
  <si>
    <t xml:space="preserve">МЦП  "Молодой семье- доступное жилье"  </t>
  </si>
  <si>
    <t xml:space="preserve"> Целевая программа "Пожарная безопасность Тонкинского муниципального  района на 2009-2011 гг"</t>
  </si>
  <si>
    <t>Районная программа "Кадры" на 2011-2015 гг</t>
  </si>
  <si>
    <t>Комплексная целевая программа развития малого предпринимательства в Тонкинском районе                          на 2011-2014 г.</t>
  </si>
  <si>
    <t>Районная целевая программа "Тонкинская семья" на 2011-2014 г</t>
  </si>
  <si>
    <t>"Обеспечение жильем молодых семей в  Тонкинском районе в рамках федеральной целевой программы "Жилище на 2011-2013 г"</t>
  </si>
  <si>
    <t xml:space="preserve">Финансирование  из РБ - по заключенным договорам на обучение.  </t>
  </si>
  <si>
    <t xml:space="preserve"> Продолжить реализацию программы</t>
  </si>
  <si>
    <t xml:space="preserve">  4 семьи   943,9</t>
  </si>
  <si>
    <t xml:space="preserve"> 1 семья 257,1</t>
  </si>
  <si>
    <t>Рекомендовать  продолжить финансирование программы.</t>
  </si>
  <si>
    <t>Необходима поддержка молодых семей, с целью закрепления населения в районе.</t>
  </si>
  <si>
    <t>Районная целевая программа "Организация отдыха , оздоровления и занятости детей и подростков Тонкинского муниципального района Нижегородской области в 2012-2013 годах"</t>
  </si>
  <si>
    <t>Создание оптимальных условий, обеспечивающих полноценный отдых, оздоровление, организованную занятость детей и подростков в каникулярное время</t>
  </si>
  <si>
    <t xml:space="preserve">пр-ма- 51,4  </t>
  </si>
  <si>
    <t xml:space="preserve">пр-ма-190,6 </t>
  </si>
  <si>
    <t>Программа "Развитие производительных сил  Тонкинского  муниципального района на 2007-2012 г."</t>
  </si>
  <si>
    <t xml:space="preserve"> Районная целевая программа "Содействие занятости населения Тонкинского района на 2011-2013 гг"</t>
  </si>
  <si>
    <t>Программа "Молодежь" Тонкинского района                          на  2011-2013 гг"</t>
  </si>
  <si>
    <t>Число жителей, занимающихся физической культурой увеличилось, детей,  детей, участвующих в соревнованиях увеличилось, целевой индикатор перевыполнен.</t>
  </si>
  <si>
    <t>Комплексные меры противодействия злоупотреблению наркотикам и их незаконному обороту на 2011-2013 гг</t>
  </si>
  <si>
    <t>Районная целевая программа "Улучшение качества водоснабжения населения Тонкинского района на 2011-2013 гг"</t>
  </si>
  <si>
    <t>Патриотическое воспитание граждан Тонкинского района на 2011-2013 гг</t>
  </si>
  <si>
    <t>Программа комплексных мер по усилению борьбы с преступностью и профилактике правонарушений на территории Тонкинского района на 2011-2012гг</t>
  </si>
  <si>
    <t xml:space="preserve">Муниципальная целевая 
Программа  «Профилактика  терроризма и
экстремизма  в Тонкинском муниципальном 
районе Нижегородской области на 2011 – 
2012 годы»
</t>
  </si>
  <si>
    <t>Повышения качества оздоровления и отдыха детей</t>
  </si>
  <si>
    <t xml:space="preserve"> Целевая программа "Пожарная безопасность Тонкинского муниципального  района на 2012-2014гг"</t>
  </si>
  <si>
    <t>Комплексная районная целевая программа развития образования в Тонкинском районе на 2013-2015 годы</t>
  </si>
  <si>
    <t>МП "Управление земельными  участками, образованными в счет невостребованных земельных долей на 2013-2014 гг"</t>
  </si>
  <si>
    <t>Мероприятия выполнены.</t>
  </si>
  <si>
    <t>Программа "Развитие агропромышленного комплекса Тонкинского района Нижегородской области на период  2013-2015 годы"</t>
  </si>
  <si>
    <t xml:space="preserve">  0 - программа исполнена</t>
  </si>
  <si>
    <t>МП "Управление  муниципальной собственностью Тонкинского муниципального района Нижегородской области 2013-2014 гг"</t>
  </si>
  <si>
    <t>Муниципальная Программа "Развитие физкультуры и спорта в  Тонкинском районе на 2011-2014 гг  "</t>
  </si>
  <si>
    <t>Создает условия для развития предпринимательства в районе</t>
  </si>
  <si>
    <t>"Обеспечение жильем молодых семей в  Тонкинском районе в рамках федеральной целевой программы "Жилище на 2014 г"</t>
  </si>
  <si>
    <t>Индикатор программы не достигнут, т.к.финансирование из федерального   бюджета  поступило не в полном объеме</t>
  </si>
  <si>
    <t>Увеличение доходной базы</t>
  </si>
  <si>
    <t>Увеличение доходной базы, эффективное использование муниципальной   собственности</t>
  </si>
  <si>
    <t>Продолжить реализацию программы в качестве подпрограммы</t>
  </si>
  <si>
    <t>Имеет социальную значимость</t>
  </si>
  <si>
    <t xml:space="preserve">Создание условий и возможностей для повышения роли культуры в воспитании и просвещении населения Тонкинского муниципального района.  
Развитие музейного дела.
Развитие библиотечного дела.
</t>
  </si>
  <si>
    <t>Увеличение доходов в бюджете Тонкинского муниципального района</t>
  </si>
  <si>
    <t xml:space="preserve">Продолжить реализацию программы в качестве подпрограммы, </t>
  </si>
  <si>
    <t>Способствует уменьшению общего числа правонарушений</t>
  </si>
  <si>
    <t>Муниципальная программа «Развитие архивного дела в в Тонкинском муниципальном районе на 2014 г »</t>
  </si>
  <si>
    <t xml:space="preserve">Обеспечение    сохранности     архивных  документов Тонкинского района, предотвращение утраты и повреждения документов.  </t>
  </si>
  <si>
    <t xml:space="preserve">  В случае необходимости совершенствования архивного дела продолжить  финансирование муниципальной программы  </t>
  </si>
  <si>
    <t>Программа "Молодежь" Тонкинского района                          на  2014 гг"</t>
  </si>
  <si>
    <t>Рекомендовать   разработать муниципальную пр-му на  последующие годы</t>
  </si>
  <si>
    <t xml:space="preserve">Мероприятия программы выполнены, индикаторы МП  достигнуты в меру возможности 
</t>
  </si>
  <si>
    <t>Все мероприятия выполнены.</t>
  </si>
  <si>
    <t>Муниципальная  программа "Профилактика терроризма и экстремизма в Тонкинском муниципальном районе Нижегородской области на 2013–2015 годы</t>
  </si>
  <si>
    <t xml:space="preserve">Снижение возможности совершения тер-рористических актов на территории Тон-кинского района;
   создание системы антитеррористичес кой защищенности объектов социальной сферы и мест  массового пребывания людей  </t>
  </si>
  <si>
    <t>Увеличивается  число благополучных семей,  участие инвалидов в социальной жизни, улучшается материальное состояние нуждающихся семей.</t>
  </si>
  <si>
    <t>Мероприятия выполнены. Проложено 9,65 км водопровода.</t>
  </si>
  <si>
    <t>Муниципальная программа «Профилактика преступлений и иных правонарушений на территории Тонкинского муниципального района на 2013-2015 годы»</t>
  </si>
  <si>
    <t xml:space="preserve">  </t>
  </si>
  <si>
    <t xml:space="preserve"> Продолжить реализацию программы в качестве муниципальной программы</t>
  </si>
  <si>
    <t>Снижено кол-во погибших в ДТП  на 2,  пострадавших на 7 чел, количество ДТП на 6</t>
  </si>
  <si>
    <t xml:space="preserve">Уточненный план финансирования  </t>
  </si>
  <si>
    <t>Финансово-экономический кризис  обусловил недостаток  средств на реализацию  МП</t>
  </si>
  <si>
    <t>Муниципальная адресная программа "Переселение граждан из аварийного жилищного фонда на территории Тонкинского муниципального района Нижегородской области на 2013-2014 годы"</t>
  </si>
  <si>
    <t xml:space="preserve">Обеспечение  жильем  граждан,  проживающих   в
аварийном  жилищном  фонде;                                            
- ликвидация  аварийного жилищного фонда.
</t>
  </si>
  <si>
    <t>переселено в благоустроенное жилье 19 граждан, построено 206,9 кв. м жилья</t>
  </si>
  <si>
    <t>Продолжить реализацию муниципальной программы</t>
  </si>
  <si>
    <t>Зав отделом экономики и прогнозирования                                            О.А.Двоеглазова</t>
  </si>
  <si>
    <t xml:space="preserve">Обеспечение    сохранности     архивных  документов Тонкинского района, предотвращение утраты и повреждения документов.  Интегрирование архивного сектора администрации Тонкинского муниципаль-ного района  в инфор-мационное общество, в целях расширения уда-ленного доступа к архивным фондам  </t>
  </si>
  <si>
    <t xml:space="preserve">Муниципальная  программа  «Профилактике детской безнадзорности, предупреждению правонарушений среди несовершеннолетних на территории Тонкинского муниципального района на 2014 г» </t>
  </si>
  <si>
    <t>Районная целевая программа "Социальная поддержка  населения Тонкинского муниципального района Ниже-городской области" на 2014 г</t>
  </si>
  <si>
    <t>Оценка эффективности целевых программ, действовавших в 2014 г на территории Тонкинского муниципального района Нижегородской области</t>
  </si>
  <si>
    <t>Районная целевая программа  "Повышение безопасности дорожного движения в Тонкинском районе Нижего-родской области на период 2014г"</t>
  </si>
  <si>
    <t>Муниципальная программа "Развитие культуры района на 2014г"</t>
  </si>
  <si>
    <t xml:space="preserve"> Продолжить реализацию программы в качестве подпрограммы</t>
  </si>
  <si>
    <t>Рекомендовать     рели-зовывать мероприятия по молодежной политике в рамках реализации МП  по развитию культуры и образования в качестве подпрограммы</t>
  </si>
  <si>
    <t>Муниципальная программа «Организация общественных оплачиваемых работ и временного трудоустройства   на территории Тонкинского муниципального района Ниже-городской области в 2014 году»</t>
  </si>
  <si>
    <t>Районная целевая программа "Улучшение качества водо-снабжения и водоотведения населения Тонкинского района на 2011-2015 гг"</t>
  </si>
  <si>
    <t>Повышение уровня межведомственного взаимодействия по профилактике терроризма и экстремизма;   сведение к минимуму проявлений терроризма и экстремизма на территории Тонкинского района;усиление антитеррористической защищенности объектов социальной сферы и мест массового пребывания людей.</t>
  </si>
  <si>
    <t xml:space="preserve"> Межведомственная  районная целевая программа "Улучшение условий  и  охраны труда в организациях Тонкинского муниципального района Нижегородской области на  2013 - 2015 годы"
</t>
  </si>
  <si>
    <t>Оказание консуль-тативных услуг предпринимателям, поддержка начинающих предпринимателей.</t>
  </si>
  <si>
    <t>Комплексные меры противодействия злоупотреб-лению наркотикам и их незаконному обороту на 2014 гг</t>
  </si>
  <si>
    <t xml:space="preserve">Обеспечивает  рост прои-зводства продукции растени-еводства и животно-водства,  способствует повышениею доходов сельского населения,  повышение качества жизни сельского населения
</t>
  </si>
  <si>
    <t xml:space="preserve">Укрепление института семьи; поддержка активного  долголетия пожилых людей,    интеграция в социум людей с ограниченными возможностями;  оказание материаль-ной помощи гражда-нам, находящимся в трудной жизненной ситуации
</t>
  </si>
  <si>
    <t xml:space="preserve"> Проведена аттестация рабочих мест по условиям труда,организовано обучение специалистов по охране труда  за счет средств работодателей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</si>
</sst>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9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53" applyFont="1" applyFill="1" applyBorder="1" applyAlignment="1">
      <alignment horizontal="left" vertical="top" wrapText="1"/>
      <protection/>
    </xf>
    <xf numFmtId="0" fontId="5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justify" vertical="center"/>
    </xf>
    <xf numFmtId="0" fontId="7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2">
      <selection activeCell="H15" sqref="H15"/>
    </sheetView>
  </sheetViews>
  <sheetFormatPr defaultColWidth="9.00390625" defaultRowHeight="12.75"/>
  <cols>
    <col min="1" max="1" width="3.25390625" style="0" customWidth="1"/>
    <col min="2" max="2" width="29.75390625" style="0" customWidth="1"/>
    <col min="3" max="3" width="7.625" style="0" customWidth="1"/>
    <col min="4" max="4" width="7.75390625" style="0" customWidth="1"/>
    <col min="5" max="5" width="8.125" style="0" customWidth="1"/>
    <col min="6" max="6" width="6.875" style="0" customWidth="1"/>
    <col min="7" max="7" width="18.375" style="0" customWidth="1"/>
    <col min="8" max="8" width="26.75390625" style="0" customWidth="1"/>
    <col min="9" max="9" width="20.00390625" style="0" customWidth="1"/>
  </cols>
  <sheetData>
    <row r="1" spans="1:13" ht="12.75">
      <c r="A1" s="41"/>
      <c r="B1" s="41"/>
      <c r="C1" s="41"/>
      <c r="D1" s="41"/>
      <c r="E1" s="41"/>
      <c r="F1" s="41"/>
      <c r="G1" s="41"/>
      <c r="H1" s="41"/>
      <c r="I1" s="41"/>
      <c r="K1" s="2"/>
      <c r="L1" s="2"/>
      <c r="M1" s="2"/>
    </row>
    <row r="2" spans="1:13" ht="36.75" customHeight="1">
      <c r="A2" s="80" t="s">
        <v>111</v>
      </c>
      <c r="B2" s="80"/>
      <c r="C2" s="80"/>
      <c r="D2" s="80"/>
      <c r="E2" s="80"/>
      <c r="F2" s="80"/>
      <c r="G2" s="80"/>
      <c r="H2" s="80"/>
      <c r="I2" s="81"/>
      <c r="K2" s="2"/>
      <c r="L2" s="2"/>
      <c r="M2" s="2"/>
    </row>
    <row r="3" spans="1:13" ht="13.5" thickBot="1">
      <c r="A3" s="41"/>
      <c r="B3" s="41"/>
      <c r="C3" s="41"/>
      <c r="D3" s="41"/>
      <c r="E3" s="41"/>
      <c r="F3" s="41"/>
      <c r="G3" s="41"/>
      <c r="H3" s="41"/>
      <c r="I3" s="41"/>
      <c r="K3" s="2"/>
      <c r="L3" s="2"/>
      <c r="M3" s="2"/>
    </row>
    <row r="4" spans="1:13" ht="99" customHeight="1" thickBot="1">
      <c r="A4" s="82" t="s">
        <v>5</v>
      </c>
      <c r="B4" s="83" t="s">
        <v>0</v>
      </c>
      <c r="C4" s="83" t="s">
        <v>101</v>
      </c>
      <c r="D4" s="83" t="s">
        <v>20</v>
      </c>
      <c r="E4" s="83" t="s">
        <v>21</v>
      </c>
      <c r="F4" s="83" t="s">
        <v>19</v>
      </c>
      <c r="G4" s="83" t="s">
        <v>22</v>
      </c>
      <c r="H4" s="84" t="s">
        <v>6</v>
      </c>
      <c r="I4" s="85" t="s">
        <v>7</v>
      </c>
      <c r="J4" s="2"/>
      <c r="K4" s="32"/>
      <c r="L4" s="2"/>
      <c r="M4" s="2"/>
    </row>
    <row r="5" spans="1:13" ht="13.5" customHeight="1" thickBot="1">
      <c r="A5" s="82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6">
        <v>8</v>
      </c>
      <c r="H5" s="83">
        <v>9</v>
      </c>
      <c r="I5" s="87">
        <v>10</v>
      </c>
      <c r="K5" s="2"/>
      <c r="L5" s="2"/>
      <c r="M5" s="2"/>
    </row>
    <row r="6" spans="1:13" ht="58.5" customHeight="1">
      <c r="A6" s="53">
        <v>1</v>
      </c>
      <c r="B6" s="62" t="s">
        <v>68</v>
      </c>
      <c r="C6" s="69">
        <v>1409</v>
      </c>
      <c r="D6" s="69">
        <v>1409</v>
      </c>
      <c r="E6" s="69">
        <v>100</v>
      </c>
      <c r="F6" s="69">
        <v>0</v>
      </c>
      <c r="G6" s="54" t="s">
        <v>92</v>
      </c>
      <c r="H6" s="54" t="s">
        <v>10</v>
      </c>
      <c r="I6" s="54" t="s">
        <v>8</v>
      </c>
      <c r="J6" s="16"/>
      <c r="K6" s="2"/>
      <c r="L6" s="35"/>
      <c r="M6" s="2"/>
    </row>
    <row r="7" spans="1:14" ht="79.5" customHeight="1">
      <c r="A7" s="53">
        <v>2</v>
      </c>
      <c r="B7" s="63" t="s">
        <v>76</v>
      </c>
      <c r="C7" s="70">
        <v>2052</v>
      </c>
      <c r="D7" s="70">
        <v>595.35</v>
      </c>
      <c r="E7" s="69">
        <v>29</v>
      </c>
      <c r="F7" s="70">
        <v>-1</v>
      </c>
      <c r="G7" s="54" t="s">
        <v>77</v>
      </c>
      <c r="H7" s="55" t="s">
        <v>52</v>
      </c>
      <c r="I7" s="54" t="s">
        <v>8</v>
      </c>
      <c r="J7" s="16"/>
      <c r="K7" s="2"/>
      <c r="L7" s="36"/>
      <c r="M7" s="37"/>
      <c r="N7" s="33"/>
    </row>
    <row r="8" spans="1:14" ht="93.75" customHeight="1">
      <c r="A8" s="53">
        <v>3</v>
      </c>
      <c r="B8" s="62" t="s">
        <v>67</v>
      </c>
      <c r="C8" s="69">
        <v>1074.7</v>
      </c>
      <c r="D8" s="69">
        <v>1074.7</v>
      </c>
      <c r="E8" s="69">
        <v>100</v>
      </c>
      <c r="F8" s="69">
        <v>0</v>
      </c>
      <c r="G8" s="54" t="s">
        <v>24</v>
      </c>
      <c r="H8" s="54" t="s">
        <v>25</v>
      </c>
      <c r="I8" s="54" t="s">
        <v>8</v>
      </c>
      <c r="J8" s="17"/>
      <c r="K8" s="42"/>
      <c r="L8" s="35"/>
      <c r="M8" s="37"/>
      <c r="N8" s="33"/>
    </row>
    <row r="9" spans="1:13" ht="51.75" customHeight="1">
      <c r="A9" s="53">
        <v>4</v>
      </c>
      <c r="B9" s="62" t="s">
        <v>43</v>
      </c>
      <c r="C9" s="69">
        <v>599.3</v>
      </c>
      <c r="D9" s="69">
        <v>599.3</v>
      </c>
      <c r="E9" s="69">
        <v>100</v>
      </c>
      <c r="F9" s="69">
        <v>0</v>
      </c>
      <c r="G9" s="54" t="s">
        <v>47</v>
      </c>
      <c r="H9" s="54" t="s">
        <v>11</v>
      </c>
      <c r="I9" s="54" t="s">
        <v>114</v>
      </c>
      <c r="J9" s="43"/>
      <c r="K9" s="2"/>
      <c r="L9" s="35"/>
      <c r="M9" s="2"/>
    </row>
    <row r="10" spans="1:13" ht="104.25" customHeight="1">
      <c r="A10" s="53">
        <v>5</v>
      </c>
      <c r="B10" s="62" t="s">
        <v>89</v>
      </c>
      <c r="C10" s="69">
        <v>60</v>
      </c>
      <c r="D10" s="69">
        <v>60</v>
      </c>
      <c r="E10" s="69">
        <v>100</v>
      </c>
      <c r="F10" s="69">
        <v>0</v>
      </c>
      <c r="G10" s="54" t="s">
        <v>9</v>
      </c>
      <c r="H10" s="54" t="s">
        <v>16</v>
      </c>
      <c r="I10" s="54" t="s">
        <v>115</v>
      </c>
      <c r="J10" s="16"/>
      <c r="K10" s="2"/>
      <c r="L10" s="35"/>
      <c r="M10" s="2"/>
    </row>
    <row r="11" spans="1:13" ht="80.25" customHeight="1">
      <c r="A11" s="53">
        <v>6</v>
      </c>
      <c r="B11" s="62" t="s">
        <v>74</v>
      </c>
      <c r="C11" s="69">
        <v>1011</v>
      </c>
      <c r="D11" s="69">
        <v>1011</v>
      </c>
      <c r="E11" s="69">
        <v>100</v>
      </c>
      <c r="F11" s="69">
        <v>0</v>
      </c>
      <c r="G11" s="54" t="s">
        <v>12</v>
      </c>
      <c r="H11" s="54" t="s">
        <v>60</v>
      </c>
      <c r="I11" s="54" t="s">
        <v>51</v>
      </c>
      <c r="J11" s="16"/>
      <c r="K11" s="2"/>
      <c r="L11" s="35"/>
      <c r="M11" s="2"/>
    </row>
    <row r="12" spans="1:13" ht="77.25" customHeight="1">
      <c r="A12" s="53">
        <v>7</v>
      </c>
      <c r="B12" s="62" t="s">
        <v>44</v>
      </c>
      <c r="C12" s="69">
        <v>200</v>
      </c>
      <c r="D12" s="69">
        <v>200</v>
      </c>
      <c r="E12" s="69">
        <v>100</v>
      </c>
      <c r="F12" s="69">
        <v>0</v>
      </c>
      <c r="G12" s="54" t="s">
        <v>120</v>
      </c>
      <c r="H12" s="54" t="s">
        <v>75</v>
      </c>
      <c r="I12" s="54" t="s">
        <v>48</v>
      </c>
      <c r="J12" s="16"/>
      <c r="K12" s="2"/>
      <c r="L12" s="35"/>
      <c r="M12" s="2"/>
    </row>
    <row r="13" spans="1:13" ht="64.5" customHeight="1">
      <c r="A13" s="53">
        <v>8</v>
      </c>
      <c r="B13" s="62" t="s">
        <v>121</v>
      </c>
      <c r="C13" s="69">
        <v>0</v>
      </c>
      <c r="D13" s="69">
        <v>0</v>
      </c>
      <c r="E13" s="69">
        <v>0</v>
      </c>
      <c r="F13" s="69">
        <v>0</v>
      </c>
      <c r="G13" s="54" t="s">
        <v>28</v>
      </c>
      <c r="H13" s="54" t="s">
        <v>15</v>
      </c>
      <c r="I13" s="54" t="s">
        <v>90</v>
      </c>
      <c r="J13" s="16"/>
      <c r="K13" s="2"/>
      <c r="L13" s="35"/>
      <c r="M13" s="2"/>
    </row>
    <row r="14" spans="1:13" ht="76.5" customHeight="1">
      <c r="A14" s="53">
        <v>9</v>
      </c>
      <c r="B14" s="62" t="s">
        <v>117</v>
      </c>
      <c r="C14" s="69">
        <v>6122.86</v>
      </c>
      <c r="D14" s="69">
        <v>6122.86</v>
      </c>
      <c r="E14" s="69">
        <v>100</v>
      </c>
      <c r="F14" s="69">
        <v>0</v>
      </c>
      <c r="G14" s="54" t="s">
        <v>96</v>
      </c>
      <c r="H14" s="54" t="s">
        <v>14</v>
      </c>
      <c r="I14" s="54" t="s">
        <v>48</v>
      </c>
      <c r="J14" s="16"/>
      <c r="K14" s="2"/>
      <c r="L14" s="35"/>
      <c r="M14" s="2"/>
    </row>
    <row r="15" spans="1:13" ht="105" customHeight="1">
      <c r="A15" s="53">
        <v>10</v>
      </c>
      <c r="B15" s="64" t="s">
        <v>119</v>
      </c>
      <c r="C15" s="71">
        <v>0</v>
      </c>
      <c r="D15" s="72">
        <v>0</v>
      </c>
      <c r="E15" s="69">
        <v>100</v>
      </c>
      <c r="F15" s="72">
        <v>0</v>
      </c>
      <c r="G15" s="54" t="s">
        <v>70</v>
      </c>
      <c r="H15" s="54" t="s">
        <v>124</v>
      </c>
      <c r="I15" s="54" t="s">
        <v>48</v>
      </c>
      <c r="J15" s="16"/>
      <c r="K15" s="2"/>
      <c r="L15" s="35"/>
      <c r="M15" s="2"/>
    </row>
    <row r="16" spans="1:13" ht="105.75" customHeight="1">
      <c r="A16" s="53">
        <v>11</v>
      </c>
      <c r="B16" s="62" t="s">
        <v>116</v>
      </c>
      <c r="C16" s="69">
        <v>72.9</v>
      </c>
      <c r="D16" s="69">
        <v>72.9</v>
      </c>
      <c r="E16" s="69">
        <v>100</v>
      </c>
      <c r="F16" s="69">
        <v>0</v>
      </c>
      <c r="G16" s="54" t="s">
        <v>102</v>
      </c>
      <c r="H16" s="54" t="s">
        <v>13</v>
      </c>
      <c r="I16" s="54" t="s">
        <v>34</v>
      </c>
      <c r="J16" s="16"/>
      <c r="K16" s="2"/>
      <c r="L16" s="35"/>
      <c r="M16" s="2"/>
    </row>
    <row r="17" spans="1:13" ht="90" customHeight="1">
      <c r="A17" s="53">
        <v>12</v>
      </c>
      <c r="B17" s="65" t="s">
        <v>97</v>
      </c>
      <c r="C17" s="73">
        <v>10</v>
      </c>
      <c r="D17" s="73">
        <v>10</v>
      </c>
      <c r="E17" s="69">
        <v>100</v>
      </c>
      <c r="F17" s="69">
        <v>0</v>
      </c>
      <c r="G17" s="54" t="s">
        <v>31</v>
      </c>
      <c r="H17" s="54" t="s">
        <v>85</v>
      </c>
      <c r="I17" s="54" t="s">
        <v>80</v>
      </c>
      <c r="K17" s="2"/>
      <c r="L17" s="35"/>
      <c r="M17" s="2"/>
    </row>
    <row r="18" spans="1:13" ht="75.75" customHeight="1">
      <c r="A18" s="53">
        <v>13</v>
      </c>
      <c r="B18" s="62" t="s">
        <v>112</v>
      </c>
      <c r="C18" s="69">
        <v>10</v>
      </c>
      <c r="D18" s="69">
        <v>10</v>
      </c>
      <c r="E18" s="69">
        <v>100</v>
      </c>
      <c r="F18" s="69">
        <v>0</v>
      </c>
      <c r="G18" s="54" t="s">
        <v>100</v>
      </c>
      <c r="H18" s="54" t="s">
        <v>26</v>
      </c>
      <c r="I18" s="54" t="s">
        <v>8</v>
      </c>
      <c r="J18" s="16"/>
      <c r="K18" s="2"/>
      <c r="L18" s="35"/>
      <c r="M18" s="2" t="s">
        <v>98</v>
      </c>
    </row>
    <row r="19" spans="1:13" ht="90.75" customHeight="1">
      <c r="A19" s="53">
        <v>14</v>
      </c>
      <c r="B19" s="62" t="s">
        <v>71</v>
      </c>
      <c r="C19" s="74">
        <v>593.9</v>
      </c>
      <c r="D19" s="74">
        <v>593.9</v>
      </c>
      <c r="E19" s="69">
        <v>100</v>
      </c>
      <c r="F19" s="69">
        <v>0</v>
      </c>
      <c r="G19" s="54" t="s">
        <v>91</v>
      </c>
      <c r="H19" s="54" t="s">
        <v>122</v>
      </c>
      <c r="I19" s="54" t="s">
        <v>8</v>
      </c>
      <c r="J19" s="16"/>
      <c r="K19" s="2"/>
      <c r="L19" s="38"/>
      <c r="M19" s="2"/>
    </row>
    <row r="20" spans="1:13" ht="106.5" customHeight="1">
      <c r="A20" s="53">
        <v>15</v>
      </c>
      <c r="B20" s="66" t="s">
        <v>109</v>
      </c>
      <c r="C20" s="69">
        <v>16.1</v>
      </c>
      <c r="D20" s="69">
        <v>16.1</v>
      </c>
      <c r="E20" s="69">
        <v>100</v>
      </c>
      <c r="F20" s="69">
        <v>0</v>
      </c>
      <c r="G20" s="26" t="s">
        <v>29</v>
      </c>
      <c r="H20" s="56" t="s">
        <v>33</v>
      </c>
      <c r="I20" s="54" t="s">
        <v>8</v>
      </c>
      <c r="J20" s="16"/>
      <c r="K20" s="2"/>
      <c r="L20" s="35"/>
      <c r="M20" s="2"/>
    </row>
    <row r="21" spans="1:13" ht="167.25" customHeight="1">
      <c r="A21" s="53">
        <v>16</v>
      </c>
      <c r="B21" s="64" t="s">
        <v>110</v>
      </c>
      <c r="C21" s="69">
        <v>461.38</v>
      </c>
      <c r="D21" s="69">
        <v>461.38</v>
      </c>
      <c r="E21" s="69">
        <v>100</v>
      </c>
      <c r="F21" s="69">
        <v>0</v>
      </c>
      <c r="G21" s="54" t="s">
        <v>123</v>
      </c>
      <c r="H21" s="57" t="s">
        <v>95</v>
      </c>
      <c r="I21" s="54" t="s">
        <v>8</v>
      </c>
      <c r="J21" s="16"/>
      <c r="K21" s="2"/>
      <c r="L21" s="35"/>
      <c r="M21" s="2"/>
    </row>
    <row r="22" spans="1:13" ht="104.25" customHeight="1">
      <c r="A22" s="53">
        <v>17</v>
      </c>
      <c r="B22" s="66" t="s">
        <v>53</v>
      </c>
      <c r="C22" s="92">
        <v>2996.85</v>
      </c>
      <c r="D22" s="92">
        <v>2996.85</v>
      </c>
      <c r="E22" s="69">
        <v>100</v>
      </c>
      <c r="F22" s="69">
        <v>0</v>
      </c>
      <c r="G22" s="26" t="s">
        <v>66</v>
      </c>
      <c r="H22" s="26" t="s">
        <v>54</v>
      </c>
      <c r="I22" s="54" t="s">
        <v>84</v>
      </c>
      <c r="K22" s="2"/>
      <c r="L22" s="39"/>
      <c r="M22" s="2"/>
    </row>
    <row r="23" spans="1:13" ht="78" customHeight="1">
      <c r="A23" s="53">
        <v>18</v>
      </c>
      <c r="B23" s="67" t="s">
        <v>69</v>
      </c>
      <c r="C23" s="92">
        <v>100</v>
      </c>
      <c r="D23" s="92">
        <v>100</v>
      </c>
      <c r="E23" s="69">
        <v>100</v>
      </c>
      <c r="F23" s="92">
        <v>0</v>
      </c>
      <c r="G23" s="26" t="s">
        <v>78</v>
      </c>
      <c r="H23" s="26" t="s">
        <v>83</v>
      </c>
      <c r="I23" s="54" t="s">
        <v>80</v>
      </c>
      <c r="J23" s="34"/>
      <c r="K23" s="39"/>
      <c r="L23" s="40"/>
      <c r="M23" s="2"/>
    </row>
    <row r="24" spans="1:13" ht="75" customHeight="1">
      <c r="A24" s="53">
        <v>19</v>
      </c>
      <c r="B24" s="67" t="s">
        <v>73</v>
      </c>
      <c r="C24" s="92">
        <v>469.3</v>
      </c>
      <c r="D24" s="92">
        <v>469.3</v>
      </c>
      <c r="E24" s="69">
        <v>100</v>
      </c>
      <c r="F24" s="92">
        <v>0</v>
      </c>
      <c r="G24" s="27" t="s">
        <v>79</v>
      </c>
      <c r="H24" s="26" t="s">
        <v>83</v>
      </c>
      <c r="I24" s="54" t="s">
        <v>80</v>
      </c>
      <c r="J24" s="34"/>
      <c r="K24" s="39"/>
      <c r="L24" s="40"/>
      <c r="M24" s="2"/>
    </row>
    <row r="25" spans="1:13" s="79" customFormat="1" ht="105.75" customHeight="1">
      <c r="A25" s="57">
        <v>20</v>
      </c>
      <c r="B25" s="62" t="s">
        <v>113</v>
      </c>
      <c r="C25" s="74">
        <v>836.89</v>
      </c>
      <c r="D25" s="74">
        <v>836.89</v>
      </c>
      <c r="E25" s="69">
        <v>100</v>
      </c>
      <c r="F25" s="74">
        <v>0</v>
      </c>
      <c r="G25" s="26" t="s">
        <v>81</v>
      </c>
      <c r="H25" s="26" t="s">
        <v>82</v>
      </c>
      <c r="I25" s="54" t="s">
        <v>99</v>
      </c>
      <c r="J25" s="75"/>
      <c r="K25" s="76"/>
      <c r="L25" s="77"/>
      <c r="M25" s="78"/>
    </row>
    <row r="26" spans="1:13" ht="155.25" customHeight="1">
      <c r="A26" s="53">
        <v>21</v>
      </c>
      <c r="B26" s="58" t="s">
        <v>86</v>
      </c>
      <c r="C26" s="92">
        <v>41</v>
      </c>
      <c r="D26" s="93">
        <v>41</v>
      </c>
      <c r="E26" s="93">
        <v>100</v>
      </c>
      <c r="F26" s="93">
        <v>0</v>
      </c>
      <c r="G26" s="68" t="s">
        <v>87</v>
      </c>
      <c r="H26" s="68" t="s">
        <v>108</v>
      </c>
      <c r="I26" s="59" t="s">
        <v>88</v>
      </c>
      <c r="J26" s="34"/>
      <c r="K26" s="39"/>
      <c r="L26" s="41"/>
      <c r="M26" s="2"/>
    </row>
    <row r="27" spans="1:13" s="44" customFormat="1" ht="165.75" customHeight="1">
      <c r="A27" s="53">
        <v>22</v>
      </c>
      <c r="B27" s="60" t="s">
        <v>93</v>
      </c>
      <c r="C27" s="94">
        <v>409</v>
      </c>
      <c r="D27" s="94">
        <v>409</v>
      </c>
      <c r="E27" s="94">
        <v>100</v>
      </c>
      <c r="F27" s="94"/>
      <c r="G27" s="59" t="s">
        <v>94</v>
      </c>
      <c r="H27" s="59" t="s">
        <v>118</v>
      </c>
      <c r="I27" s="59" t="s">
        <v>80</v>
      </c>
      <c r="K27" s="45"/>
      <c r="L27" s="45"/>
      <c r="M27" s="45"/>
    </row>
    <row r="28" spans="1:13" ht="106.5" customHeight="1">
      <c r="A28" s="53">
        <v>23</v>
      </c>
      <c r="B28" s="62" t="s">
        <v>103</v>
      </c>
      <c r="C28" s="74">
        <v>6982.28</v>
      </c>
      <c r="D28" s="74">
        <v>6982.28</v>
      </c>
      <c r="E28" s="74">
        <v>100</v>
      </c>
      <c r="F28" s="74">
        <v>0</v>
      </c>
      <c r="G28" s="26" t="s">
        <v>104</v>
      </c>
      <c r="H28" s="26" t="s">
        <v>105</v>
      </c>
      <c r="I28" s="26" t="s">
        <v>106</v>
      </c>
      <c r="K28" s="2"/>
      <c r="L28" s="2"/>
      <c r="M28" s="2"/>
    </row>
    <row r="29" spans="1:9" ht="12.7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2.75">
      <c r="A30" s="34"/>
      <c r="B30" s="88" t="s">
        <v>17</v>
      </c>
      <c r="C30" s="88"/>
      <c r="D30" s="88"/>
      <c r="E30" s="89"/>
      <c r="F30" s="89"/>
      <c r="G30" s="90"/>
      <c r="H30" s="39"/>
      <c r="I30" s="34"/>
    </row>
    <row r="31" spans="1:9" ht="12.75">
      <c r="A31" s="34"/>
      <c r="B31" s="91" t="s">
        <v>72</v>
      </c>
      <c r="C31" s="89"/>
      <c r="D31" s="89"/>
      <c r="E31" s="89"/>
      <c r="F31" s="89"/>
      <c r="G31" s="89"/>
      <c r="H31" s="34"/>
      <c r="I31" s="34"/>
    </row>
    <row r="32" spans="1:9" ht="12.75">
      <c r="A32" s="34"/>
      <c r="B32" s="88" t="s">
        <v>18</v>
      </c>
      <c r="C32" s="88"/>
      <c r="D32" s="88"/>
      <c r="E32" s="89"/>
      <c r="F32" s="89"/>
      <c r="G32" s="89"/>
      <c r="H32" s="34"/>
      <c r="I32" s="34"/>
    </row>
    <row r="33" spans="1:9" ht="9" customHeight="1">
      <c r="A33" s="34"/>
      <c r="B33" s="89"/>
      <c r="C33" s="89"/>
      <c r="D33" s="89"/>
      <c r="E33" s="89"/>
      <c r="F33" s="89"/>
      <c r="G33" s="89"/>
      <c r="H33" s="34"/>
      <c r="I33" s="34"/>
    </row>
    <row r="34" spans="1:9" ht="9" customHeight="1">
      <c r="A34" s="34"/>
      <c r="B34" s="46"/>
      <c r="C34" s="46"/>
      <c r="D34" s="46"/>
      <c r="E34" s="46"/>
      <c r="F34" s="46"/>
      <c r="G34" s="46"/>
      <c r="H34" s="46"/>
      <c r="I34" s="34"/>
    </row>
    <row r="35" spans="1:9" ht="15.75">
      <c r="A35" s="34"/>
      <c r="B35" s="61" t="s">
        <v>107</v>
      </c>
      <c r="C35" s="61"/>
      <c r="D35" s="61"/>
      <c r="E35" s="61"/>
      <c r="F35" s="61"/>
      <c r="G35" s="61"/>
      <c r="H35" s="61"/>
      <c r="I35" s="34"/>
    </row>
    <row r="36" spans="1:9" ht="12.7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2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4"/>
    </row>
  </sheetData>
  <sheetProtection/>
  <mergeCells count="5">
    <mergeCell ref="A2:H2"/>
    <mergeCell ref="B34:H34"/>
    <mergeCell ref="B32:D32"/>
    <mergeCell ref="B30:D30"/>
    <mergeCell ref="B35:H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5.00390625" style="0" customWidth="1"/>
    <col min="2" max="2" width="20.125" style="0" customWidth="1"/>
  </cols>
  <sheetData>
    <row r="2" ht="13.5" thickBot="1"/>
    <row r="3" spans="1:7" ht="64.5" thickBot="1">
      <c r="A3" s="3" t="s">
        <v>5</v>
      </c>
      <c r="B3" s="4" t="s">
        <v>0</v>
      </c>
      <c r="C3" s="4" t="s">
        <v>38</v>
      </c>
      <c r="D3" s="4" t="s">
        <v>20</v>
      </c>
      <c r="E3" s="4" t="s">
        <v>21</v>
      </c>
      <c r="F3" s="4" t="s">
        <v>19</v>
      </c>
      <c r="G3" s="4" t="s">
        <v>39</v>
      </c>
    </row>
    <row r="4" spans="1:7" ht="13.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63.75">
      <c r="A5" s="12">
        <v>1</v>
      </c>
      <c r="B5" s="19" t="s">
        <v>40</v>
      </c>
      <c r="C5" s="1">
        <v>917</v>
      </c>
      <c r="D5" s="1">
        <v>917</v>
      </c>
      <c r="E5" s="1">
        <f>D5/C5*100</f>
        <v>100</v>
      </c>
      <c r="F5" s="1">
        <v>0</v>
      </c>
      <c r="G5" s="1">
        <v>786.9</v>
      </c>
    </row>
    <row r="6" spans="1:7" ht="37.5" customHeight="1">
      <c r="A6" s="13">
        <v>2</v>
      </c>
      <c r="B6" s="21" t="s">
        <v>41</v>
      </c>
      <c r="C6" s="5">
        <v>28.7</v>
      </c>
      <c r="D6" s="5">
        <v>28.7</v>
      </c>
      <c r="E6" s="6">
        <v>100</v>
      </c>
      <c r="F6" s="5">
        <v>0</v>
      </c>
      <c r="G6" s="5">
        <v>37</v>
      </c>
    </row>
    <row r="7" spans="1:7" ht="89.25">
      <c r="A7" s="12">
        <v>3</v>
      </c>
      <c r="B7" s="22" t="s">
        <v>46</v>
      </c>
      <c r="C7" s="5" t="s">
        <v>49</v>
      </c>
      <c r="D7" s="5" t="s">
        <v>50</v>
      </c>
      <c r="E7" s="6">
        <v>15.4</v>
      </c>
      <c r="F7" s="5">
        <v>-1</v>
      </c>
      <c r="G7" s="5">
        <v>1203.9</v>
      </c>
    </row>
    <row r="8" spans="1:7" ht="63.75">
      <c r="A8" s="13">
        <v>4</v>
      </c>
      <c r="B8" s="18" t="s">
        <v>42</v>
      </c>
      <c r="C8" s="1">
        <v>697.2</v>
      </c>
      <c r="D8" s="1">
        <v>697.2</v>
      </c>
      <c r="E8" s="10">
        <f aca="true" t="shared" si="0" ref="E8:E24">D8/C8*100</f>
        <v>100</v>
      </c>
      <c r="F8" s="1">
        <v>-1</v>
      </c>
      <c r="G8" s="10">
        <v>1430</v>
      </c>
    </row>
    <row r="9" spans="1:7" ht="38.25">
      <c r="A9" s="12">
        <v>5</v>
      </c>
      <c r="B9" s="20" t="s">
        <v>43</v>
      </c>
      <c r="C9" s="1">
        <v>204.3</v>
      </c>
      <c r="D9" s="1">
        <v>204.3</v>
      </c>
      <c r="E9" s="1">
        <f t="shared" si="0"/>
        <v>100</v>
      </c>
      <c r="F9" s="1">
        <v>0</v>
      </c>
      <c r="G9" s="10">
        <v>485</v>
      </c>
    </row>
    <row r="10" spans="1:7" ht="51">
      <c r="A10" s="13">
        <v>6</v>
      </c>
      <c r="B10" s="19" t="s">
        <v>59</v>
      </c>
      <c r="C10" s="1">
        <v>73.5</v>
      </c>
      <c r="D10" s="1">
        <v>73.5</v>
      </c>
      <c r="E10" s="1">
        <f t="shared" si="0"/>
        <v>100</v>
      </c>
      <c r="F10" s="1">
        <v>0</v>
      </c>
      <c r="G10" s="1">
        <v>143</v>
      </c>
    </row>
    <row r="11" spans="1:7" ht="63.75">
      <c r="A11" s="12">
        <v>7</v>
      </c>
      <c r="B11" s="19" t="s">
        <v>3</v>
      </c>
      <c r="C11" s="1">
        <v>629.2</v>
      </c>
      <c r="D11" s="1">
        <v>629.2</v>
      </c>
      <c r="E11" s="10">
        <f t="shared" si="0"/>
        <v>100</v>
      </c>
      <c r="F11" s="1">
        <v>1</v>
      </c>
      <c r="G11" s="1">
        <v>630</v>
      </c>
    </row>
    <row r="12" spans="1:7" ht="76.5">
      <c r="A12" s="13">
        <v>8</v>
      </c>
      <c r="B12" s="23" t="s">
        <v>44</v>
      </c>
      <c r="C12" s="1">
        <v>180</v>
      </c>
      <c r="D12" s="1">
        <v>180</v>
      </c>
      <c r="E12" s="1">
        <f t="shared" si="0"/>
        <v>100</v>
      </c>
      <c r="F12" s="1">
        <v>0</v>
      </c>
      <c r="G12" s="1">
        <v>180</v>
      </c>
    </row>
    <row r="13" spans="1:7" ht="76.5">
      <c r="A13" s="12">
        <v>9</v>
      </c>
      <c r="B13" s="23" t="s">
        <v>61</v>
      </c>
      <c r="C13" s="1">
        <v>20</v>
      </c>
      <c r="D13" s="1">
        <v>20</v>
      </c>
      <c r="E13" s="1">
        <f t="shared" si="0"/>
        <v>100</v>
      </c>
      <c r="F13" s="1">
        <v>0</v>
      </c>
      <c r="G13" s="1">
        <v>20</v>
      </c>
    </row>
    <row r="14" spans="1:7" ht="76.5">
      <c r="A14" s="13">
        <v>10</v>
      </c>
      <c r="B14" s="23" t="s">
        <v>62</v>
      </c>
      <c r="C14" s="1">
        <v>1342</v>
      </c>
      <c r="D14" s="1">
        <v>1342</v>
      </c>
      <c r="E14" s="9">
        <f t="shared" si="0"/>
        <v>100</v>
      </c>
      <c r="F14" s="1">
        <v>0</v>
      </c>
      <c r="G14" s="1">
        <v>580</v>
      </c>
    </row>
    <row r="15" spans="1:7" ht="38.25">
      <c r="A15" s="12">
        <v>11</v>
      </c>
      <c r="B15" s="25" t="s">
        <v>45</v>
      </c>
      <c r="C15" s="1">
        <v>211.8</v>
      </c>
      <c r="D15" s="1">
        <v>211.8</v>
      </c>
      <c r="E15" s="10">
        <v>100</v>
      </c>
      <c r="F15" s="1">
        <v>0</v>
      </c>
      <c r="G15" s="1">
        <v>236.1</v>
      </c>
    </row>
    <row r="16" spans="1:7" ht="63.75">
      <c r="A16" s="13">
        <v>12</v>
      </c>
      <c r="B16" s="23" t="s">
        <v>57</v>
      </c>
      <c r="C16" s="47" t="s">
        <v>23</v>
      </c>
      <c r="D16" s="48"/>
      <c r="E16" s="48"/>
      <c r="F16" s="48"/>
      <c r="G16" s="49"/>
    </row>
    <row r="17" spans="1:7" ht="63.75">
      <c r="A17" s="12">
        <v>13</v>
      </c>
      <c r="B17" s="19" t="s">
        <v>58</v>
      </c>
      <c r="C17" s="1">
        <v>159.1</v>
      </c>
      <c r="D17" s="1">
        <v>159.1</v>
      </c>
      <c r="E17" s="1">
        <f t="shared" si="0"/>
        <v>100</v>
      </c>
      <c r="F17" s="1">
        <v>0</v>
      </c>
      <c r="G17" s="1">
        <v>160</v>
      </c>
    </row>
    <row r="18" spans="1:7" ht="127.5">
      <c r="A18" s="13">
        <v>14</v>
      </c>
      <c r="B18" s="29" t="s">
        <v>4</v>
      </c>
      <c r="C18" s="1">
        <v>633.3</v>
      </c>
      <c r="D18" s="1">
        <v>633.3</v>
      </c>
      <c r="E18" s="1">
        <f t="shared" si="0"/>
        <v>100</v>
      </c>
      <c r="F18" s="1">
        <v>0</v>
      </c>
      <c r="G18" s="1">
        <v>1330</v>
      </c>
    </row>
    <row r="19" spans="1:7" ht="102">
      <c r="A19" s="12">
        <v>15</v>
      </c>
      <c r="B19" s="23" t="s">
        <v>64</v>
      </c>
      <c r="C19" s="1">
        <v>14</v>
      </c>
      <c r="D19" s="1">
        <v>14</v>
      </c>
      <c r="E19" s="1">
        <f t="shared" si="0"/>
        <v>100</v>
      </c>
      <c r="F19" s="1">
        <v>0</v>
      </c>
      <c r="G19" s="12">
        <v>58</v>
      </c>
    </row>
    <row r="20" spans="1:7" ht="89.25">
      <c r="A20" s="13">
        <v>16</v>
      </c>
      <c r="B20" s="19" t="s">
        <v>1</v>
      </c>
      <c r="C20" s="1">
        <v>4.7</v>
      </c>
      <c r="D20" s="1">
        <v>4.7</v>
      </c>
      <c r="E20" s="1">
        <f t="shared" si="0"/>
        <v>100</v>
      </c>
      <c r="F20" s="1">
        <v>0</v>
      </c>
      <c r="G20" s="1">
        <v>38</v>
      </c>
    </row>
    <row r="21" spans="1:7" ht="51">
      <c r="A21" s="12">
        <v>17</v>
      </c>
      <c r="B21" s="28" t="s">
        <v>63</v>
      </c>
      <c r="C21" s="50" t="s">
        <v>30</v>
      </c>
      <c r="D21" s="51"/>
      <c r="E21" s="52"/>
      <c r="F21" s="1">
        <v>0</v>
      </c>
      <c r="G21" s="1">
        <v>0</v>
      </c>
    </row>
    <row r="22" spans="1:7" ht="76.5">
      <c r="A22" s="13">
        <v>18</v>
      </c>
      <c r="B22" s="23" t="s">
        <v>2</v>
      </c>
      <c r="C22" s="7">
        <v>1752</v>
      </c>
      <c r="D22" s="7">
        <v>1752</v>
      </c>
      <c r="E22" s="1">
        <f t="shared" si="0"/>
        <v>100</v>
      </c>
      <c r="F22" s="1">
        <v>1</v>
      </c>
      <c r="G22" s="12">
        <v>2060</v>
      </c>
    </row>
    <row r="23" spans="1:7" ht="102">
      <c r="A23" s="12">
        <v>19</v>
      </c>
      <c r="B23" s="30" t="s">
        <v>37</v>
      </c>
      <c r="C23" s="1">
        <v>11461.6</v>
      </c>
      <c r="D23" s="1">
        <v>11461.6</v>
      </c>
      <c r="E23" s="1">
        <f t="shared" si="0"/>
        <v>100</v>
      </c>
      <c r="F23" s="1">
        <v>0</v>
      </c>
      <c r="G23" s="12"/>
    </row>
    <row r="24" spans="1:7" ht="127.5">
      <c r="A24" s="13">
        <v>20</v>
      </c>
      <c r="B24" s="31" t="s">
        <v>35</v>
      </c>
      <c r="C24" s="1">
        <v>1147.8</v>
      </c>
      <c r="D24" s="1">
        <v>1147.8</v>
      </c>
      <c r="E24" s="1">
        <f t="shared" si="0"/>
        <v>100</v>
      </c>
      <c r="F24" s="1">
        <v>0</v>
      </c>
      <c r="G24" s="12" t="s">
        <v>32</v>
      </c>
    </row>
    <row r="25" spans="1:7" ht="89.25">
      <c r="A25" s="12">
        <v>21</v>
      </c>
      <c r="B25" s="27" t="s">
        <v>27</v>
      </c>
      <c r="C25" s="11">
        <v>105</v>
      </c>
      <c r="D25" s="11">
        <v>105</v>
      </c>
      <c r="E25" s="11">
        <v>100</v>
      </c>
      <c r="F25" s="11">
        <v>0</v>
      </c>
      <c r="G25" s="14" t="s">
        <v>56</v>
      </c>
    </row>
    <row r="26" spans="1:7" ht="89.25">
      <c r="A26" s="13">
        <v>22</v>
      </c>
      <c r="B26" s="26" t="s">
        <v>36</v>
      </c>
      <c r="C26" s="8">
        <v>31.6</v>
      </c>
      <c r="D26" s="8">
        <v>31.6</v>
      </c>
      <c r="E26" s="8"/>
      <c r="F26" s="8">
        <v>0</v>
      </c>
      <c r="G26" s="15" t="s">
        <v>55</v>
      </c>
    </row>
    <row r="27" spans="1:7" ht="165.75">
      <c r="A27" s="12">
        <v>23</v>
      </c>
      <c r="B27" s="24" t="s">
        <v>65</v>
      </c>
      <c r="C27" s="8">
        <v>200</v>
      </c>
      <c r="D27" s="8">
        <v>200</v>
      </c>
      <c r="E27" s="8">
        <v>100</v>
      </c>
      <c r="F27" s="6">
        <v>0</v>
      </c>
      <c r="G27" s="8">
        <v>455.8</v>
      </c>
    </row>
    <row r="28" spans="1:7" ht="153">
      <c r="A28" s="13">
        <v>24</v>
      </c>
      <c r="B28" s="24" t="s">
        <v>53</v>
      </c>
      <c r="C28" s="8">
        <v>0</v>
      </c>
      <c r="D28" s="8">
        <v>0</v>
      </c>
      <c r="E28" s="8">
        <v>0</v>
      </c>
      <c r="F28" s="6">
        <v>0</v>
      </c>
      <c r="G28" s="8">
        <v>245</v>
      </c>
    </row>
  </sheetData>
  <sheetProtection/>
  <mergeCells count="2">
    <mergeCell ref="C16:G16"/>
    <mergeCell ref="C21:E2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 Анатольевна</cp:lastModifiedBy>
  <cp:lastPrinted>2015-05-20T12:12:20Z</cp:lastPrinted>
  <dcterms:created xsi:type="dcterms:W3CDTF">2010-06-11T11:54:38Z</dcterms:created>
  <dcterms:modified xsi:type="dcterms:W3CDTF">2015-05-20T13:19:13Z</dcterms:modified>
  <cp:category/>
  <cp:version/>
  <cp:contentType/>
  <cp:contentStatus/>
</cp:coreProperties>
</file>